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決定マトリックス - 重み付け" sheetId="1" state="visible" r:id="rId1"/>
    <sheet xmlns:r="http://schemas.openxmlformats.org/officeDocument/2006/relationships" name="- 免責事項 -" sheetId="2" state="visible" r:id="rId2"/>
  </sheets>
  <externalReferences>
    <externalReference xmlns:r="http://schemas.openxmlformats.org/officeDocument/2006/relationships" r:id="rId3"/>
  </externalReferences>
  <definedNames>
    <definedName name="Type">'[1]Maintenance Work Order'!#REF!</definedName>
    <definedName name="_xlnm.Print_Titles" localSheetId="0">'決定マトリックス - 重み付け'!$4:$6</definedName>
    <definedName name="_xlnm.Print_Area" localSheetId="0">'決定マトリックス - 重み付け'!$B$1:$J$22</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45">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9" fontId="6" fillId="9" borderId="3" applyAlignment="1" pivotButton="0" quotePrefix="0" xfId="4">
      <alignment horizontal="center" vertical="center"/>
    </xf>
    <xf numFmtId="9" fontId="6" fillId="10" borderId="4" applyAlignment="1" pivotButton="0" quotePrefix="0" xfId="4">
      <alignment horizontal="center" vertical="center"/>
    </xf>
    <xf numFmtId="9" fontId="6" fillId="10" borderId="2" applyAlignment="1" pivotButton="0" quotePrefix="0" xfId="4">
      <alignment horizontal="center" vertical="center"/>
    </xf>
    <xf numFmtId="0" fontId="10" fillId="7" borderId="2" applyAlignment="1" pivotButton="0" quotePrefix="0" xfId="3">
      <alignment vertical="center"/>
    </xf>
    <xf numFmtId="0" fontId="6" fillId="0"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7" fillId="2" borderId="2" applyAlignment="1" pivotButton="0" quotePrefix="0" xfId="3">
      <alignment horizontal="right" vertical="center" indent="1"/>
    </xf>
    <xf numFmtId="0" fontId="7" fillId="11" borderId="3" applyAlignment="1" pivotButton="0" quotePrefix="0" xfId="3">
      <alignment horizontal="left" vertical="center" indent="1"/>
    </xf>
    <xf numFmtId="0" fontId="7" fillId="11" borderId="4" applyAlignment="1" pivotButton="0" quotePrefix="0" xfId="3">
      <alignment horizontal="left" vertical="center" indent="1"/>
    </xf>
    <xf numFmtId="0" fontId="7" fillId="11" borderId="2" applyAlignment="1" pivotButton="0" quotePrefix="0" xfId="3">
      <alignment horizontal="left" vertical="center" indent="1"/>
    </xf>
    <xf numFmtId="0" fontId="7" fillId="11" borderId="2" applyAlignment="1" pivotButton="0" quotePrefix="0" xfId="3">
      <alignment horizontal="left" vertical="center" wrapText="1" indent="1"/>
    </xf>
    <xf numFmtId="0" fontId="6" fillId="7" borderId="2" applyAlignment="1" pivotButton="0" quotePrefix="0" xfId="3">
      <alignment vertical="center"/>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6" fillId="0" borderId="0" applyAlignment="1" pivotButton="0" quotePrefix="0" xfId="3">
      <alignment horizontal="left" vertical="center"/>
    </xf>
    <xf numFmtId="0" fontId="6" fillId="0" borderId="0" applyAlignment="1" pivotButton="0" quotePrefix="0" xfId="3">
      <alignment vertical="center" wrapText="1"/>
    </xf>
    <xf numFmtId="0" fontId="2" fillId="0" borderId="0" applyAlignment="1" pivotButton="0" quotePrefix="0" xfId="3">
      <alignment vertical="center"/>
    </xf>
    <xf numFmtId="0" fontId="2" fillId="0" borderId="0" pivotButton="0" quotePrefix="0" xfId="3"/>
    <xf numFmtId="0" fontId="7" fillId="11" borderId="3" applyAlignment="1" pivotButton="0" quotePrefix="0" xfId="3">
      <alignment horizontal="center" vertical="center"/>
    </xf>
    <xf numFmtId="0" fontId="12" fillId="4" borderId="0" applyAlignment="1" pivotButton="0" quotePrefix="0" xfId="5">
      <alignment horizontal="center" vertical="center"/>
    </xf>
    <xf numFmtId="0" fontId="14" fillId="12"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jp.smartsheet.com/try-it?trp=77103&amp;utm_language=JA&amp;utm_source=integrated+content&amp;utm_campaign=/decision-matrix-templates&amp;utm_medium=ic+decision+matrix+weighted+77103+ja&amp;lpa=ic+decision+matrix+weighted+77103+ja&amp;lx=VP_CyadgTnJOljvhy0tIY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40" t="inlineStr">
        <is>
          <t>決定行列 - 重み付け</t>
        </is>
      </c>
      <c r="C1" s="41" t="n"/>
      <c r="D1" s="40" t="n"/>
    </row>
    <row r="2" ht="25.05" customFormat="1" customHeight="1" s="6">
      <c r="B2" s="30" t="n"/>
      <c r="C2" s="37" t="inlineStr">
        <is>
          <t>基準 1</t>
        </is>
      </c>
      <c r="D2" s="37" t="inlineStr">
        <is>
          <t>基準 2</t>
        </is>
      </c>
      <c r="E2" s="37" t="inlineStr">
        <is>
          <t>基準 3</t>
        </is>
      </c>
      <c r="F2" s="36" t="inlineStr">
        <is>
          <t>基準 4</t>
        </is>
      </c>
      <c r="G2" s="35" t="inlineStr">
        <is>
          <t>基準 5</t>
        </is>
      </c>
      <c r="H2" s="30" t="n"/>
      <c r="I2" s="8" t="n"/>
      <c r="J2" s="34" t="inlineStr">
        <is>
          <t>指示</t>
        </is>
      </c>
    </row>
    <row r="3" ht="150" customFormat="1" customHeight="1" s="6">
      <c r="B3" s="33" t="inlineStr">
        <is>
          <t>条件
形容</t>
        </is>
      </c>
      <c r="C3" s="32" t="n"/>
      <c r="D3" s="32" t="n"/>
      <c r="E3" s="32" t="n"/>
      <c r="F3" s="32" t="n"/>
      <c r="G3" s="31" t="n"/>
      <c r="H3" s="30" t="n"/>
      <c r="I3" s="8" t="n"/>
      <c r="J3" s="7" t="inlineStr">
        <is>
          <t>最初の列に各オプションをリストします。
2 行目に条件の説明を一覧表示します。
必要に応じて、列を追加または削除します。
ランキングで使用する縮尺を決定します。
あなたの必需品を定義します。
ウェイトに使用するスケールを決定します。次に、基準に重みを割り当てます。
各オプションが各条件を満たす方法について、目標ランキングを割り当てます。
結果が正しいと感じることを確認するために腸のチェックを実行します。
彼らが基準として含まれていない場合は、必需品に対して勝利オプションをチェックしてください。
プロセスと結果を文書化します。</t>
        </is>
      </c>
    </row>
    <row r="4" ht="25.05" customFormat="1" customHeight="1" s="6">
      <c r="B4" s="29" t="n"/>
      <c r="C4" s="28" t="inlineStr">
        <is>
          <t>基準 1</t>
        </is>
      </c>
      <c r="D4" s="28" t="inlineStr">
        <is>
          <t>基準 2</t>
        </is>
      </c>
      <c r="E4" s="28" t="inlineStr">
        <is>
          <t>基準 3</t>
        </is>
      </c>
      <c r="F4" s="27" t="inlineStr">
        <is>
          <t>基準 4</t>
        </is>
      </c>
      <c r="G4" s="26" t="inlineStr">
        <is>
          <t>基準 5</t>
        </is>
      </c>
      <c r="H4" s="42" t="inlineStr">
        <is>
          <t>加重スコア</t>
        </is>
      </c>
      <c r="I4" s="8" t="n"/>
      <c r="J4" s="34" t="inlineStr">
        <is>
          <t>手記</t>
        </is>
      </c>
    </row>
    <row r="5" ht="25.05" customFormat="1" customHeight="1" s="6">
      <c r="B5" s="24" t="inlineStr">
        <is>
          <t>重量</t>
        </is>
      </c>
      <c r="C5" s="23" t="n"/>
      <c r="D5" s="23" t="n"/>
      <c r="E5" s="23" t="n"/>
      <c r="F5" s="23" t="n"/>
      <c r="G5" s="22" t="n"/>
      <c r="H5" s="21">
        <f>SUM(C5:G5)</f>
        <v/>
      </c>
      <c r="I5" s="8" t="n"/>
      <c r="J5" s="39" t="inlineStr">
        <is>
          <t>すべてのセルが埋め込まれるまでスコアを非表示にして、結果の歪みが発生しないようにすることをお勧めします。</t>
        </is>
      </c>
    </row>
    <row r="6" ht="25.05" customFormat="1" customHeight="1" s="6">
      <c r="B6" s="20" t="n"/>
      <c r="C6" s="19">
        <f>IFERROR(C5/H5,"")</f>
        <v/>
      </c>
      <c r="D6" s="19">
        <f>IFERROR(D5/H5,"")</f>
        <v/>
      </c>
      <c r="E6" s="19">
        <f>IFERROR(E5/H5,"")</f>
        <v/>
      </c>
      <c r="F6" s="19">
        <f>IFERROR(F5/H5,"")</f>
        <v/>
      </c>
      <c r="G6" s="18">
        <f>IFERROR(G5/H5,"")</f>
        <v/>
      </c>
      <c r="H6" s="17">
        <f>SUM(C6:G6)</f>
        <v/>
      </c>
      <c r="I6" s="8" t="n"/>
      <c r="J6" s="38" t="inlineStr">
        <is>
          <t>&lt; - - 加重スコアの合計パーセンテージは 100% に等しい必要があります。</t>
        </is>
      </c>
    </row>
    <row r="7" ht="25.05" customFormat="1" customHeight="1" s="6">
      <c r="B7" s="16" t="inlineStr">
        <is>
          <t>オプション</t>
        </is>
      </c>
      <c r="C7" s="15" t="inlineStr">
        <is>
          <t>基準 1 スコア</t>
        </is>
      </c>
      <c r="D7" s="15" t="inlineStr">
        <is>
          <t>条件 2 スコア</t>
        </is>
      </c>
      <c r="E7" s="15" t="inlineStr">
        <is>
          <t>基準 3 スコア</t>
        </is>
      </c>
      <c r="F7" s="15" t="inlineStr">
        <is>
          <t>基準 4 スコア</t>
        </is>
      </c>
      <c r="G7" s="14" t="inlineStr">
        <is>
          <t>基準 5 スコア</t>
        </is>
      </c>
      <c r="H7" s="13" t="n"/>
      <c r="I7" s="8" t="n"/>
      <c r="J7" s="16" t="inlineStr">
        <is>
          <t>必需品</t>
        </is>
      </c>
    </row>
    <row r="8" ht="124.95" customFormat="1" customHeight="1" s="6">
      <c r="B8" s="12" t="inlineStr">
        <is>
          <t>オプション A</t>
        </is>
      </c>
      <c r="C8" s="23" t="n"/>
      <c r="D8" s="23" t="n"/>
      <c r="E8" s="23" t="n"/>
      <c r="F8" s="23" t="n"/>
      <c r="G8" s="22" t="n"/>
      <c r="H8" s="9">
        <f>IFERROR((C6*C8)+(D6*D8)+(E6*E8)+(F6*F8)+(G6*G8),"")</f>
        <v/>
      </c>
      <c r="I8" s="8" t="n"/>
      <c r="J8" s="12" t="n"/>
    </row>
    <row r="9" ht="124.95" customFormat="1" customHeight="1" s="6">
      <c r="B9" s="12" t="inlineStr">
        <is>
          <t>オプション B</t>
        </is>
      </c>
      <c r="C9" s="23" t="n"/>
      <c r="D9" s="23" t="n"/>
      <c r="E9" s="23" t="n"/>
      <c r="F9" s="23" t="n"/>
      <c r="G9" s="22" t="n"/>
      <c r="H9" s="9">
        <f>IFERROR((C6*C9)+(D6*D9)+(E6*E9)+(F6*F9)+(G6*G9),"")</f>
        <v/>
      </c>
      <c r="I9" s="8" t="n"/>
      <c r="J9" s="12" t="n"/>
    </row>
    <row r="10" ht="124.95" customFormat="1" customHeight="1" s="6">
      <c r="B10" s="12" t="inlineStr">
        <is>
          <t>オプション C</t>
        </is>
      </c>
      <c r="C10" s="23" t="n"/>
      <c r="D10" s="23" t="n"/>
      <c r="E10" s="23" t="n"/>
      <c r="F10" s="23" t="n"/>
      <c r="G10" s="22" t="n"/>
      <c r="H10" s="9">
        <f>IFERROR((C6*C10)+(D6*D10)+(E6*E10)+(F6*F10)+(G6*G10),"")</f>
        <v/>
      </c>
      <c r="I10" s="8" t="n"/>
      <c r="J10" s="12" t="n"/>
    </row>
    <row r="11" ht="124.95" customFormat="1" customHeight="1" s="6">
      <c r="B11" s="12" t="inlineStr">
        <is>
          <t>オプション D</t>
        </is>
      </c>
      <c r="C11" s="23" t="n"/>
      <c r="D11" s="23" t="n"/>
      <c r="E11" s="23" t="n"/>
      <c r="F11" s="23" t="n"/>
      <c r="G11" s="22" t="n"/>
      <c r="H11" s="9">
        <f>IFERROR((C6*C11)+(D6*D11)+(E6*E11)+(F6*F11)+(G6*G11),"")</f>
        <v/>
      </c>
      <c r="I11" s="8" t="n"/>
      <c r="J11" s="12" t="n"/>
    </row>
    <row r="12" ht="124.95" customFormat="1" customHeight="1" s="6">
      <c r="B12" s="12" t="inlineStr">
        <is>
          <t>オプション E</t>
        </is>
      </c>
      <c r="C12" s="23" t="n"/>
      <c r="D12" s="23" t="n"/>
      <c r="E12" s="23" t="n"/>
      <c r="F12" s="23" t="n"/>
      <c r="G12" s="22" t="n"/>
      <c r="H12" s="9">
        <f>IFERROR((C6*C12)+(D6*D12)+(E6*E12)+(F6*F12)+(G6*G12),"")</f>
        <v/>
      </c>
      <c r="I12" s="8" t="n"/>
      <c r="J12" s="12" t="n"/>
    </row>
    <row r="13"/>
    <row r="14" ht="15.6" customHeight="1">
      <c r="B14" s="34" t="inlineStr">
        <is>
          <t>例</t>
        </is>
      </c>
      <c r="C14" s="5" t="n"/>
      <c r="D14" s="5" t="n"/>
      <c r="E14" s="5" t="n"/>
      <c r="F14" s="5" t="n"/>
      <c r="G14" s="5" t="n"/>
      <c r="H14" s="4" t="n"/>
    </row>
    <row r="15" ht="25.05" customFormat="1" customHeight="1" s="6">
      <c r="B15" s="30" t="n"/>
      <c r="C15" s="37" t="inlineStr">
        <is>
          <t>基準 1</t>
        </is>
      </c>
      <c r="D15" s="37" t="inlineStr">
        <is>
          <t>基準 2</t>
        </is>
      </c>
      <c r="E15" s="37" t="inlineStr">
        <is>
          <t>基準 3</t>
        </is>
      </c>
      <c r="F15" s="36" t="inlineStr">
        <is>
          <t>基準 4</t>
        </is>
      </c>
      <c r="G15" s="35" t="inlineStr">
        <is>
          <t>基準 5</t>
        </is>
      </c>
      <c r="H15" s="30" t="n"/>
      <c r="I15" s="8" t="n"/>
      <c r="J15" s="34" t="n"/>
    </row>
    <row r="16" ht="150" customFormat="1" customHeight="1" s="6">
      <c r="B16" s="33" t="inlineStr">
        <is>
          <t>条件
形容</t>
        </is>
      </c>
      <c r="C16" s="32" t="inlineStr">
        <is>
          <t>費用</t>
        </is>
      </c>
      <c r="D16" s="32" t="inlineStr">
        <is>
          <t>学習曲線</t>
        </is>
      </c>
      <c r="E16" s="32" t="inlineStr">
        <is>
          <t>失敗の可能性</t>
        </is>
      </c>
      <c r="F16" s="32" t="inlineStr">
        <is>
          <t>平気</t>
        </is>
      </c>
      <c r="G16" s="31" t="inlineStr">
        <is>
          <t>努力</t>
        </is>
      </c>
      <c r="H16" s="30" t="n"/>
      <c r="I16" s="8" t="n"/>
      <c r="J16" s="7" t="n"/>
    </row>
    <row r="17" ht="25.05" customFormat="1" customHeight="1" s="6">
      <c r="B17" s="29" t="n"/>
      <c r="C17" s="28" t="inlineStr">
        <is>
          <t>基準 1</t>
        </is>
      </c>
      <c r="D17" s="28" t="inlineStr">
        <is>
          <t>基準 2</t>
        </is>
      </c>
      <c r="E17" s="28" t="inlineStr">
        <is>
          <t>基準 3</t>
        </is>
      </c>
      <c r="F17" s="27" t="inlineStr">
        <is>
          <t>基準 4</t>
        </is>
      </c>
      <c r="G17" s="26" t="inlineStr">
        <is>
          <t>基準 5</t>
        </is>
      </c>
      <c r="H17" s="25" t="inlineStr">
        <is>
          <t>加重スコア</t>
        </is>
      </c>
      <c r="I17" s="8" t="n"/>
      <c r="J17" s="7" t="n"/>
    </row>
    <row r="18" ht="25.05" customFormat="1" customHeight="1" s="6">
      <c r="B18" s="24" t="inlineStr">
        <is>
          <t>重量</t>
        </is>
      </c>
      <c r="C18" s="23" t="n">
        <v>5</v>
      </c>
      <c r="D18" s="23" t="n">
        <v>3</v>
      </c>
      <c r="E18" s="23" t="n">
        <v>4</v>
      </c>
      <c r="F18" s="23" t="n">
        <v>1</v>
      </c>
      <c r="G18" s="22" t="n">
        <v>2</v>
      </c>
      <c r="H18" s="21">
        <f>SUM(C18:G18)</f>
        <v/>
      </c>
      <c r="I18" s="8" t="n"/>
      <c r="J18" s="7" t="n"/>
    </row>
    <row r="19" ht="25.05" customFormat="1" customHeight="1" s="6">
      <c r="B19" s="20" t="n"/>
      <c r="C19" s="19">
        <f>C18/$H$18</f>
        <v/>
      </c>
      <c r="D19" s="19">
        <f>D18/$H$18</f>
        <v/>
      </c>
      <c r="E19" s="19">
        <f>E18/$H$18</f>
        <v/>
      </c>
      <c r="F19" s="19">
        <f>F18/$H$18</f>
        <v/>
      </c>
      <c r="G19" s="18">
        <f>G18/$H$18</f>
        <v/>
      </c>
      <c r="H19" s="17">
        <f>SUM(C19:G19)</f>
        <v/>
      </c>
      <c r="I19" s="8" t="n"/>
      <c r="J19" s="7" t="n"/>
    </row>
    <row r="20" ht="25.05" customFormat="1" customHeight="1" s="6">
      <c r="B20" s="16" t="inlineStr">
        <is>
          <t>オプション</t>
        </is>
      </c>
      <c r="C20" s="15" t="inlineStr">
        <is>
          <t>基準 1 スコア</t>
        </is>
      </c>
      <c r="D20" s="15" t="inlineStr">
        <is>
          <t>条件 2 スコア</t>
        </is>
      </c>
      <c r="E20" s="15" t="inlineStr">
        <is>
          <t>基準 3 スコア</t>
        </is>
      </c>
      <c r="F20" s="15" t="inlineStr">
        <is>
          <t>基準 4 スコア</t>
        </is>
      </c>
      <c r="G20" s="14" t="inlineStr">
        <is>
          <t>基準 5 スコア</t>
        </is>
      </c>
      <c r="H20" s="13" t="n"/>
      <c r="I20" s="8" t="n"/>
      <c r="J20" s="7" t="n"/>
    </row>
    <row r="21" ht="124.95" customFormat="1" customHeight="1" s="6">
      <c r="B21" s="12" t="inlineStr">
        <is>
          <t>新しいコンピュータを購入する</t>
        </is>
      </c>
      <c r="C21" s="23" t="n">
        <v>4</v>
      </c>
      <c r="D21" s="23" t="n">
        <v>3</v>
      </c>
      <c r="E21" s="23" t="n">
        <v>1</v>
      </c>
      <c r="F21" s="23" t="n">
        <v>5</v>
      </c>
      <c r="G21" s="22" t="n">
        <v>3</v>
      </c>
      <c r="H21" s="9">
        <f>($C$19*C21)+($D$19*D21)+($E$19*E21)+($F$19*F21)+($G$19*G21)</f>
        <v/>
      </c>
      <c r="I21" s="8" t="n"/>
      <c r="J21" s="7" t="n"/>
    </row>
    <row r="22" ht="124.95" customFormat="1" customHeight="1" s="6">
      <c r="B22" s="12" t="inlineStr">
        <is>
          <t>既存のコンピュータをアップグレードする</t>
        </is>
      </c>
      <c r="C22" s="23" t="n">
        <v>2</v>
      </c>
      <c r="D22" s="23" t="n">
        <v>1</v>
      </c>
      <c r="E22" s="23" t="n">
        <v>4</v>
      </c>
      <c r="F22" s="23" t="n">
        <v>1</v>
      </c>
      <c r="G22" s="22" t="n">
        <v>2</v>
      </c>
      <c r="H22" s="9">
        <f>($C$19*C22)+($D$19*D22)+($E$19*E22)+($F$19*F22)+($G$19*G22)</f>
        <v/>
      </c>
      <c r="I22" s="8" t="n"/>
      <c r="J22" s="7" t="n"/>
    </row>
    <row r="23" ht="21" customHeight="1">
      <c r="A23" s="4" t="n"/>
      <c r="B23" s="5" t="n"/>
      <c r="C23" s="5" t="n"/>
      <c r="D23" s="5" t="n"/>
      <c r="E23" s="5" t="n"/>
      <c r="F23" s="5" t="n"/>
      <c r="G23" s="5" t="n"/>
      <c r="H23" s="5" t="n"/>
      <c r="I23" s="4" t="n"/>
    </row>
    <row r="24" ht="49.95" customFormat="1" customHeight="1" s="3">
      <c r="B24" s="44" t="inlineStr">
        <is>
          <t>SMARTSHEETで作成するには、ここをクリックしてください</t>
        </is>
      </c>
    </row>
  </sheetData>
  <mergeCells count="1">
    <mergeCell ref="B24:J24"/>
  </mergeCells>
  <hyperlinks>
    <hyperlink xmlns:r="http://schemas.openxmlformats.org/officeDocument/2006/relationships" ref="B24" r:id="rId1"/>
  </hyperlinks>
  <pageMargins left="0.3" right="0.3" top="0.3" bottom="0.3" header="0" footer="0"/>
  <pageSetup orientation="landscape" scale="58" fitToHeight="0"/>
  <rowBreaks count="1" manualBreakCount="1">
    <brk id="12"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2018-08-23T02:01:54Z</dcterms:modified>
  <cp:lastModifiedBy>ragaz</cp:lastModifiedBy>
</cp:coreProperties>
</file>