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70" yWindow="5590" windowWidth="25580" windowHeight="15380" tabRatio="500" firstSheet="0" activeTab="0" autoFilterDateGrouping="1"/>
  </bookViews>
  <sheets>
    <sheet xmlns:r="http://schemas.openxmlformats.org/officeDocument/2006/relationships" name="キャッシュ・フロー予測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'キャッシュ・フロー予測'!$B$2:$O$40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4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3" tint="-0.249977111117893"/>
      <sz val="22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1"/>
      <color theme="0"/>
      <sz val="10"/>
    </font>
    <font>
      <name val="Century Gothic"/>
      <family val="1"/>
      <i val="1"/>
      <color theme="1"/>
      <sz val="12"/>
    </font>
    <font>
      <name val="Century Gothic"/>
      <family val="1"/>
      <color theme="0"/>
      <sz val="9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Century Gothic"/>
      <family val="1"/>
      <i val="1"/>
      <color theme="1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E3A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/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1" fillId="0" borderId="0"/>
    <xf numFmtId="0" fontId="22" fillId="0" borderId="0"/>
  </cellStyleXfs>
  <cellXfs count="109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2" fillId="0" borderId="1" applyAlignment="1" pivotButton="0" quotePrefix="0" xfId="0">
      <alignment horizontal="left" vertical="center" wrapText="1" indent="1"/>
    </xf>
    <xf numFmtId="164" fontId="6" fillId="0" borderId="1" applyAlignment="1" pivotButton="0" quotePrefix="0" xfId="0">
      <alignment horizontal="center" vertical="center" wrapText="1"/>
    </xf>
    <xf numFmtId="164" fontId="6" fillId="3" borderId="1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 wrapText="1"/>
    </xf>
    <xf numFmtId="0" fontId="13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vertical="center" wrapText="1"/>
    </xf>
    <xf numFmtId="0" fontId="2" fillId="0" borderId="6" applyAlignment="1" pivotButton="0" quotePrefix="0" xfId="0">
      <alignment horizontal="left" vertical="center" wrapText="1" indent="1"/>
    </xf>
    <xf numFmtId="164" fontId="6" fillId="0" borderId="3" applyAlignment="1" pivotButton="0" quotePrefix="0" xfId="0">
      <alignment horizontal="center" vertical="center" wrapText="1"/>
    </xf>
    <xf numFmtId="0" fontId="16" fillId="0" borderId="0" applyAlignment="1" pivotButton="0" quotePrefix="0" xfId="0">
      <alignment vertical="center" wrapText="1"/>
    </xf>
    <xf numFmtId="0" fontId="8" fillId="0" borderId="1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wrapText="1" indent="1"/>
    </xf>
    <xf numFmtId="0" fontId="18" fillId="4" borderId="0" applyAlignment="1" pivotButton="0" quotePrefix="0" xfId="0">
      <alignment vertical="center"/>
    </xf>
    <xf numFmtId="0" fontId="19" fillId="0" borderId="0" pivotButton="0" quotePrefix="0" xfId="13"/>
    <xf numFmtId="0" fontId="1" fillId="0" borderId="11" applyAlignment="1" pivotButton="0" quotePrefix="0" xfId="13">
      <alignment horizontal="left" vertical="center" wrapText="1" indent="2"/>
    </xf>
    <xf numFmtId="0" fontId="6" fillId="6" borderId="5" applyAlignment="1" pivotButton="0" quotePrefix="0" xfId="0">
      <alignment horizontal="center" vertical="center" wrapText="1"/>
    </xf>
    <xf numFmtId="17" fontId="9" fillId="8" borderId="7" applyAlignment="1" pivotButton="0" quotePrefix="0" xfId="0">
      <alignment horizontal="center" vertical="center" wrapText="1"/>
    </xf>
    <xf numFmtId="0" fontId="3" fillId="7" borderId="2" applyAlignment="1" pivotButton="0" quotePrefix="0" xfId="0">
      <alignment horizontal="left" vertical="center" wrapText="1" indent="1"/>
    </xf>
    <xf numFmtId="0" fontId="3" fillId="14" borderId="2" applyAlignment="1" pivotButton="0" quotePrefix="0" xfId="0">
      <alignment horizontal="left" vertical="center" wrapText="1" indent="1"/>
    </xf>
    <xf numFmtId="0" fontId="3" fillId="14" borderId="4" applyAlignment="1" pivotButton="0" quotePrefix="0" xfId="0">
      <alignment vertical="center" wrapText="1"/>
    </xf>
    <xf numFmtId="165" fontId="7" fillId="0" borderId="1" applyAlignment="1" pivotButton="0" quotePrefix="0" xfId="0">
      <alignment horizontal="left" vertical="center"/>
    </xf>
    <xf numFmtId="165" fontId="7" fillId="0" borderId="9" applyAlignment="1" pivotButton="0" quotePrefix="0" xfId="0">
      <alignment horizontal="left" vertical="center"/>
    </xf>
    <xf numFmtId="165" fontId="7" fillId="0" borderId="6" applyAlignment="1" pivotButton="0" quotePrefix="0" xfId="0">
      <alignment horizontal="left" vertical="center"/>
    </xf>
    <xf numFmtId="165" fontId="7" fillId="0" borderId="8" applyAlignment="1" pivotButton="0" quotePrefix="0" xfId="0">
      <alignment horizontal="left" vertical="center"/>
    </xf>
    <xf numFmtId="0" fontId="13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/>
    </xf>
    <xf numFmtId="0" fontId="3" fillId="7" borderId="4" applyAlignment="1" pivotButton="0" quotePrefix="0" xfId="0">
      <alignment horizontal="left" vertical="center"/>
    </xf>
    <xf numFmtId="0" fontId="4" fillId="8" borderId="12" applyAlignment="1" pivotButton="0" quotePrefix="0" xfId="0">
      <alignment horizontal="right" vertical="center" wrapText="1" indent="1"/>
    </xf>
    <xf numFmtId="165" fontId="4" fillId="12" borderId="12" applyAlignment="1" pivotButton="0" quotePrefix="0" xfId="0">
      <alignment horizontal="left" vertical="center"/>
    </xf>
    <xf numFmtId="165" fontId="4" fillId="12" borderId="13" applyAlignment="1" pivotButton="0" quotePrefix="0" xfId="0">
      <alignment horizontal="left" vertical="center"/>
    </xf>
    <xf numFmtId="0" fontId="4" fillId="15" borderId="14" applyAlignment="1" pivotButton="0" quotePrefix="0" xfId="0">
      <alignment horizontal="right" vertical="center" wrapText="1" indent="1"/>
    </xf>
    <xf numFmtId="165" fontId="4" fillId="10" borderId="14" applyAlignment="1" pivotButton="0" quotePrefix="0" xfId="0">
      <alignment horizontal="left" vertical="center"/>
    </xf>
    <xf numFmtId="165" fontId="4" fillId="10" borderId="15" applyAlignment="1" pivotButton="0" quotePrefix="0" xfId="0">
      <alignment horizontal="left" vertical="center"/>
    </xf>
    <xf numFmtId="0" fontId="4" fillId="13" borderId="14" applyAlignment="1" pivotButton="0" quotePrefix="0" xfId="0">
      <alignment horizontal="right" vertical="center" wrapText="1" indent="1"/>
    </xf>
    <xf numFmtId="165" fontId="4" fillId="2" borderId="14" applyAlignment="1" pivotButton="0" quotePrefix="0" xfId="0">
      <alignment horizontal="left" vertical="center"/>
    </xf>
    <xf numFmtId="165" fontId="4" fillId="2" borderId="15" applyAlignment="1" pivotButton="0" quotePrefix="0" xfId="0">
      <alignment horizontal="left" vertical="center"/>
    </xf>
    <xf numFmtId="165" fontId="4" fillId="2" borderId="12" applyAlignment="1" pivotButton="0" quotePrefix="0" xfId="0">
      <alignment horizontal="left" vertical="center"/>
    </xf>
    <xf numFmtId="165" fontId="4" fillId="2" borderId="16" applyAlignment="1" pivotButton="0" quotePrefix="0" xfId="0">
      <alignment horizontal="left" vertical="center"/>
    </xf>
    <xf numFmtId="164" fontId="6" fillId="17" borderId="1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wrapText="1"/>
    </xf>
    <xf numFmtId="0" fontId="3" fillId="6" borderId="17" applyAlignment="1" pivotButton="0" quotePrefix="0" xfId="0">
      <alignment horizontal="left" vertical="center" wrapText="1" indent="1"/>
    </xf>
    <xf numFmtId="165" fontId="3" fillId="0" borderId="14" applyAlignment="1" pivotButton="0" quotePrefix="0" xfId="0">
      <alignment horizontal="left" vertical="center"/>
    </xf>
    <xf numFmtId="165" fontId="3" fillId="16" borderId="14" applyAlignment="1" pivotButton="0" quotePrefix="0" xfId="0">
      <alignment horizontal="left" vertical="center"/>
    </xf>
    <xf numFmtId="165" fontId="3" fillId="7" borderId="14" applyAlignment="1" pivotButton="0" quotePrefix="0" xfId="0">
      <alignment horizontal="left" vertical="center"/>
    </xf>
    <xf numFmtId="165" fontId="3" fillId="11" borderId="18" applyAlignment="1" pivotButton="0" quotePrefix="0" xfId="0">
      <alignment horizontal="left" vertical="center"/>
    </xf>
    <xf numFmtId="165" fontId="3" fillId="11" borderId="14" applyAlignment="1" pivotButton="0" quotePrefix="0" xfId="0">
      <alignment horizontal="left" vertical="center"/>
    </xf>
    <xf numFmtId="165" fontId="15" fillId="9" borderId="19" applyAlignment="1" pivotButton="0" quotePrefix="0" xfId="0">
      <alignment horizontal="left" vertical="center"/>
    </xf>
    <xf numFmtId="0" fontId="3" fillId="14" borderId="20" applyAlignment="1" pivotButton="0" quotePrefix="0" xfId="0">
      <alignment vertical="center" wrapText="1"/>
    </xf>
    <xf numFmtId="165" fontId="15" fillId="8" borderId="21" applyAlignment="1" pivotButton="0" quotePrefix="0" xfId="0">
      <alignment horizontal="left" vertical="center"/>
    </xf>
    <xf numFmtId="165" fontId="15" fillId="8" borderId="22" applyAlignment="1" pivotButton="0" quotePrefix="0" xfId="0">
      <alignment horizontal="left" vertical="center"/>
    </xf>
    <xf numFmtId="165" fontId="15" fillId="9" borderId="23" applyAlignment="1" pivotButton="0" quotePrefix="0" xfId="0">
      <alignment horizontal="left" vertical="center"/>
    </xf>
    <xf numFmtId="0" fontId="3" fillId="7" borderId="20" applyAlignment="1" pivotButton="0" quotePrefix="0" xfId="0">
      <alignment horizontal="left" vertical="center"/>
    </xf>
    <xf numFmtId="0" fontId="4" fillId="13" borderId="12" applyAlignment="1" pivotButton="0" quotePrefix="0" xfId="0">
      <alignment horizontal="right" vertical="center" wrapText="1" indent="1"/>
    </xf>
    <xf numFmtId="165" fontId="7" fillId="18" borderId="1" applyAlignment="1" pivotButton="0" quotePrefix="0" xfId="0">
      <alignment horizontal="left" vertical="center"/>
    </xf>
    <xf numFmtId="165" fontId="7" fillId="19" borderId="1" applyAlignment="1" pivotButton="0" quotePrefix="0" xfId="0">
      <alignment horizontal="left" vertical="center"/>
    </xf>
    <xf numFmtId="165" fontId="7" fillId="18" borderId="6" applyAlignment="1" pivotButton="0" quotePrefix="0" xfId="0">
      <alignment horizontal="left" vertical="center"/>
    </xf>
    <xf numFmtId="165" fontId="7" fillId="19" borderId="6" applyAlignment="1" pivotButton="0" quotePrefix="0" xfId="0">
      <alignment horizontal="left" vertical="center"/>
    </xf>
    <xf numFmtId="165" fontId="7" fillId="20" borderId="1" applyAlignment="1" pivotButton="0" quotePrefix="0" xfId="0">
      <alignment horizontal="left" vertical="center"/>
    </xf>
    <xf numFmtId="165" fontId="7" fillId="11" borderId="1" applyAlignment="1" pivotButton="0" quotePrefix="0" xfId="0">
      <alignment horizontal="left" vertical="center"/>
    </xf>
    <xf numFmtId="165" fontId="7" fillId="20" borderId="6" applyAlignment="1" pivotButton="0" quotePrefix="0" xfId="0">
      <alignment horizontal="left" vertical="center"/>
    </xf>
    <xf numFmtId="165" fontId="7" fillId="11" borderId="6" applyAlignment="1" pivotButton="0" quotePrefix="0" xfId="0">
      <alignment horizontal="left" vertical="center"/>
    </xf>
    <xf numFmtId="165" fontId="6" fillId="6" borderId="5" applyAlignment="1" pivotButton="0" quotePrefix="0" xfId="0">
      <alignment horizontal="center" vertical="center" wrapText="1"/>
    </xf>
    <xf numFmtId="166" fontId="7" fillId="0" borderId="10" applyAlignment="1" pivotButton="0" quotePrefix="0" xfId="0">
      <alignment horizontal="center" vertical="center" wrapText="1"/>
    </xf>
    <xf numFmtId="0" fontId="21" fillId="5" borderId="0" applyAlignment="1" pivotButton="0" quotePrefix="0" xfId="14">
      <alignment horizontal="center" vertical="center"/>
    </xf>
    <xf numFmtId="165" fontId="6" fillId="6" borderId="5" applyAlignment="1" pivotButton="0" quotePrefix="0" xfId="0">
      <alignment horizontal="center" vertical="center" wrapText="1"/>
    </xf>
    <xf numFmtId="0" fontId="0" fillId="0" borderId="26" pivotButton="0" quotePrefix="0" xfId="0"/>
    <xf numFmtId="166" fontId="7" fillId="0" borderId="10" applyAlignment="1" pivotButton="0" quotePrefix="0" xfId="0">
      <alignment horizontal="center" vertical="center" wrapText="1"/>
    </xf>
    <xf numFmtId="0" fontId="0" fillId="0" borderId="27" pivotButton="0" quotePrefix="0" xfId="0"/>
    <xf numFmtId="164" fontId="6" fillId="0" borderId="1" applyAlignment="1" pivotButton="0" quotePrefix="0" xfId="0">
      <alignment horizontal="center" vertical="center" wrapText="1"/>
    </xf>
    <xf numFmtId="164" fontId="6" fillId="3" borderId="1" applyAlignment="1" pivotButton="0" quotePrefix="0" xfId="0">
      <alignment horizontal="center" vertical="center" wrapText="1"/>
    </xf>
    <xf numFmtId="164" fontId="6" fillId="17" borderId="1" applyAlignment="1" pivotButton="0" quotePrefix="0" xfId="0">
      <alignment horizontal="center" vertical="center" wrapText="1"/>
    </xf>
    <xf numFmtId="164" fontId="6" fillId="0" borderId="3" applyAlignment="1" pivotButton="0" quotePrefix="0" xfId="0">
      <alignment horizontal="center" vertical="center" wrapText="1"/>
    </xf>
    <xf numFmtId="165" fontId="3" fillId="0" borderId="14" applyAlignment="1" pivotButton="0" quotePrefix="0" xfId="0">
      <alignment horizontal="left" vertical="center"/>
    </xf>
    <xf numFmtId="165" fontId="3" fillId="16" borderId="14" applyAlignment="1" pivotButton="0" quotePrefix="0" xfId="0">
      <alignment horizontal="left" vertical="center"/>
    </xf>
    <xf numFmtId="165" fontId="3" fillId="7" borderId="14" applyAlignment="1" pivotButton="0" quotePrefix="0" xfId="0">
      <alignment horizontal="left" vertical="center"/>
    </xf>
    <xf numFmtId="165" fontId="3" fillId="11" borderId="18" applyAlignment="1" pivotButton="0" quotePrefix="0" xfId="0">
      <alignment horizontal="left" vertical="center"/>
    </xf>
    <xf numFmtId="165" fontId="3" fillId="11" borderId="14" applyAlignment="1" pivotButton="0" quotePrefix="0" xfId="0">
      <alignment horizontal="left" vertical="center"/>
    </xf>
    <xf numFmtId="165" fontId="15" fillId="9" borderId="19" applyAlignment="1" pivotButton="0" quotePrefix="0" xfId="0">
      <alignment horizontal="left" vertical="center"/>
    </xf>
    <xf numFmtId="165" fontId="7" fillId="0" borderId="1" applyAlignment="1" pivotButton="0" quotePrefix="0" xfId="0">
      <alignment horizontal="left" vertical="center"/>
    </xf>
    <xf numFmtId="165" fontId="7" fillId="18" borderId="1" applyAlignment="1" pivotButton="0" quotePrefix="0" xfId="0">
      <alignment horizontal="left" vertical="center"/>
    </xf>
    <xf numFmtId="165" fontId="7" fillId="19" borderId="1" applyAlignment="1" pivotButton="0" quotePrefix="0" xfId="0">
      <alignment horizontal="left" vertical="center"/>
    </xf>
    <xf numFmtId="165" fontId="7" fillId="0" borderId="9" applyAlignment="1" pivotButton="0" quotePrefix="0" xfId="0">
      <alignment horizontal="left" vertical="center"/>
    </xf>
    <xf numFmtId="165" fontId="15" fillId="8" borderId="21" applyAlignment="1" pivotButton="0" quotePrefix="0" xfId="0">
      <alignment horizontal="left" vertical="center"/>
    </xf>
    <xf numFmtId="165" fontId="7" fillId="0" borderId="6" applyAlignment="1" pivotButton="0" quotePrefix="0" xfId="0">
      <alignment horizontal="left" vertical="center"/>
    </xf>
    <xf numFmtId="165" fontId="7" fillId="18" borderId="6" applyAlignment="1" pivotButton="0" quotePrefix="0" xfId="0">
      <alignment horizontal="left" vertical="center"/>
    </xf>
    <xf numFmtId="165" fontId="7" fillId="19" borderId="6" applyAlignment="1" pivotButton="0" quotePrefix="0" xfId="0">
      <alignment horizontal="left" vertical="center"/>
    </xf>
    <xf numFmtId="165" fontId="7" fillId="0" borderId="8" applyAlignment="1" pivotButton="0" quotePrefix="0" xfId="0">
      <alignment horizontal="left" vertical="center"/>
    </xf>
    <xf numFmtId="165" fontId="15" fillId="8" borderId="22" applyAlignment="1" pivotButton="0" quotePrefix="0" xfId="0">
      <alignment horizontal="left" vertical="center"/>
    </xf>
    <xf numFmtId="165" fontId="4" fillId="2" borderId="12" applyAlignment="1" pivotButton="0" quotePrefix="0" xfId="0">
      <alignment horizontal="left" vertical="center"/>
    </xf>
    <xf numFmtId="165" fontId="4" fillId="2" borderId="16" applyAlignment="1" pivotButton="0" quotePrefix="0" xfId="0">
      <alignment horizontal="left" vertical="center"/>
    </xf>
    <xf numFmtId="165" fontId="15" fillId="9" borderId="23" applyAlignment="1" pivotButton="0" quotePrefix="0" xfId="0">
      <alignment horizontal="left" vertical="center"/>
    </xf>
    <xf numFmtId="165" fontId="7" fillId="20" borderId="1" applyAlignment="1" pivotButton="0" quotePrefix="0" xfId="0">
      <alignment horizontal="left" vertical="center"/>
    </xf>
    <xf numFmtId="165" fontId="7" fillId="11" borderId="1" applyAlignment="1" pivotButton="0" quotePrefix="0" xfId="0">
      <alignment horizontal="left" vertical="center"/>
    </xf>
    <xf numFmtId="165" fontId="7" fillId="20" borderId="6" applyAlignment="1" pivotButton="0" quotePrefix="0" xfId="0">
      <alignment horizontal="left" vertical="center"/>
    </xf>
    <xf numFmtId="165" fontId="7" fillId="11" borderId="6" applyAlignment="1" pivotButton="0" quotePrefix="0" xfId="0">
      <alignment horizontal="left" vertical="center"/>
    </xf>
    <xf numFmtId="165" fontId="4" fillId="12" borderId="12" applyAlignment="1" pivotButton="0" quotePrefix="0" xfId="0">
      <alignment horizontal="left" vertical="center"/>
    </xf>
    <xf numFmtId="165" fontId="4" fillId="12" borderId="13" applyAlignment="1" pivotButton="0" quotePrefix="0" xfId="0">
      <alignment horizontal="left" vertical="center"/>
    </xf>
    <xf numFmtId="165" fontId="4" fillId="10" borderId="14" applyAlignment="1" pivotButton="0" quotePrefix="0" xfId="0">
      <alignment horizontal="left" vertical="center"/>
    </xf>
    <xf numFmtId="165" fontId="4" fillId="10" borderId="15" applyAlignment="1" pivotButton="0" quotePrefix="0" xfId="0">
      <alignment horizontal="left" vertical="center"/>
    </xf>
    <xf numFmtId="165" fontId="4" fillId="2" borderId="14" applyAlignment="1" pivotButton="0" quotePrefix="0" xfId="0">
      <alignment horizontal="left" vertical="center"/>
    </xf>
    <xf numFmtId="165" fontId="4" fillId="2" borderId="15" applyAlignment="1" pivotButton="0" quotePrefix="0" xfId="0">
      <alignment horizontal="left" vertical="center"/>
    </xf>
    <xf numFmtId="0" fontId="23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59&amp;utm_language=JA&amp;utm_source=integrated+content&amp;utm_campaign=/top-excel-accounting-templates&amp;utm_medium=ic+cash+flow+forecast+77159+ja&amp;lpa=ic+cash+flow+forecast+7715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O42"/>
  <sheetViews>
    <sheetView showGridLines="0" tabSelected="1" workbookViewId="0">
      <pane ySplit="6" topLeftCell="A7" activePane="bottomLeft" state="frozen"/>
      <selection pane="bottomLeft" activeCell="B42" sqref="B42:O42"/>
    </sheetView>
  </sheetViews>
  <sheetFormatPr baseColWidth="8" defaultColWidth="10.83203125" defaultRowHeight="15.5"/>
  <cols>
    <col width="3.33203125" customWidth="1" style="1" min="1" max="1"/>
    <col width="37.83203125" customWidth="1" style="4" min="2" max="2"/>
    <col width="13.83203125" customWidth="1" style="2" min="3" max="14"/>
    <col width="15.83203125" customWidth="1" style="2" min="15" max="15"/>
    <col width="4.33203125" customWidth="1" style="1" min="16" max="16"/>
    <col width="6.5" customWidth="1" style="1" min="17" max="18"/>
    <col width="4.33203125" customWidth="1" style="1" min="19" max="19"/>
    <col width="10.83203125" customWidth="1" style="1" min="20" max="16384"/>
  </cols>
  <sheetData>
    <row r="1" ht="50" customHeight="1">
      <c r="B1" s="17" t="n"/>
      <c r="C1" s="17" t="n"/>
      <c r="D1" s="17" t="n"/>
      <c r="E1" s="17" t="n"/>
      <c r="F1" s="17" t="n"/>
      <c r="I1" s="17" t="n"/>
    </row>
    <row r="2" ht="42" customFormat="1" customHeight="1" s="18">
      <c r="B2" s="19" t="inlineStr">
        <is>
          <t>キャッシュ フロー予測テンプレート</t>
        </is>
      </c>
      <c r="C2" s="19" t="n"/>
      <c r="D2" s="19" t="n"/>
    </row>
    <row r="3" ht="19" customHeight="1">
      <c r="B3" s="22" t="inlineStr">
        <is>
          <t>会社名</t>
        </is>
      </c>
      <c r="C3" s="71" t="inlineStr">
        <is>
          <t>開始日</t>
        </is>
      </c>
      <c r="D3" s="72" t="n"/>
      <c r="E3" s="71" t="inlineStr">
        <is>
          <t>終了日</t>
        </is>
      </c>
      <c r="F3" s="72" t="n"/>
      <c r="G3" s="71" t="inlineStr">
        <is>
          <t>最終更新日</t>
        </is>
      </c>
      <c r="H3" s="72" t="n"/>
      <c r="I3" s="15" t="n"/>
      <c r="J3" s="1" t="n"/>
      <c r="K3" s="1" t="n"/>
      <c r="L3" s="1" t="n"/>
      <c r="M3" s="1" t="n"/>
      <c r="N3" s="1" t="n"/>
      <c r="O3" s="1" t="n"/>
    </row>
    <row r="4" ht="35" customHeight="1" thickBot="1">
      <c r="B4" s="16" t="n"/>
      <c r="C4" s="73" t="n"/>
      <c r="D4" s="74" t="n"/>
      <c r="E4" s="73" t="n"/>
      <c r="F4" s="74" t="n"/>
      <c r="G4" s="73" t="n"/>
      <c r="H4" s="74" t="n"/>
      <c r="I4" s="15" t="n"/>
      <c r="J4" s="1" t="n"/>
      <c r="K4" s="1" t="n"/>
      <c r="L4" s="1" t="n"/>
      <c r="M4" s="1" t="n"/>
      <c r="N4" s="1" t="n"/>
      <c r="O4" s="1" t="n"/>
    </row>
    <row r="5" ht="11" customHeight="1">
      <c r="B5" s="12" t="n"/>
      <c r="C5" s="12" t="n"/>
      <c r="D5" s="12" t="n"/>
      <c r="E5" s="12" t="n"/>
      <c r="F5" s="12" t="n"/>
      <c r="G5" s="12" t="n"/>
      <c r="H5" s="12" t="n"/>
      <c r="I5" s="12" t="n"/>
      <c r="J5" s="12" t="n"/>
      <c r="K5" s="12" t="n"/>
      <c r="L5" s="12" t="n"/>
      <c r="M5" s="12" t="n"/>
      <c r="N5" s="12" t="n"/>
    </row>
    <row r="6" ht="19" customHeight="1">
      <c r="B6" s="46" t="inlineStr">
        <is>
          <t xml:space="preserve">月 1 期首残高のみを入力します。 </t>
        </is>
      </c>
      <c r="C6" s="75" t="inlineStr">
        <is>
          <t>月 1</t>
        </is>
      </c>
      <c r="D6" s="76" t="inlineStr">
        <is>
          <t>月 2</t>
        </is>
      </c>
      <c r="E6" s="77" t="inlineStr">
        <is>
          <t>月 3</t>
        </is>
      </c>
      <c r="F6" s="78" t="inlineStr">
        <is>
          <t>月 4</t>
        </is>
      </c>
      <c r="G6" s="76" t="inlineStr">
        <is>
          <t>月 5</t>
        </is>
      </c>
      <c r="H6" s="77" t="inlineStr">
        <is>
          <t>月 6</t>
        </is>
      </c>
      <c r="I6" s="78" t="inlineStr">
        <is>
          <t>月 7</t>
        </is>
      </c>
      <c r="J6" s="76" t="inlineStr">
        <is>
          <t>月 8</t>
        </is>
      </c>
      <c r="K6" s="77" t="inlineStr">
        <is>
          <t>第9ヶ月</t>
        </is>
      </c>
      <c r="L6" s="75" t="inlineStr">
        <is>
          <t>月 10</t>
        </is>
      </c>
      <c r="M6" s="76" t="inlineStr">
        <is>
          <t>月 11</t>
        </is>
      </c>
      <c r="N6" s="77" t="inlineStr">
        <is>
          <t>月 12</t>
        </is>
      </c>
      <c r="O6" s="23" t="inlineStr">
        <is>
          <t>会計年度 YR 合計</t>
        </is>
      </c>
    </row>
    <row r="7" ht="40" customFormat="1" customHeight="1" s="3" thickBot="1">
      <c r="B7" s="47" t="inlineStr">
        <is>
          <t>期首残高|手持ち現金</t>
        </is>
      </c>
      <c r="C7" s="79" t="n">
        <v>0</v>
      </c>
      <c r="D7" s="80">
        <f>C40</f>
        <v/>
      </c>
      <c r="E7" s="81">
        <f>D40</f>
        <v/>
      </c>
      <c r="F7" s="82">
        <f>E40</f>
        <v/>
      </c>
      <c r="G7" s="80">
        <f>F40</f>
        <v/>
      </c>
      <c r="H7" s="81">
        <f>G40</f>
        <v/>
      </c>
      <c r="I7" s="82">
        <f>H40</f>
        <v/>
      </c>
      <c r="J7" s="80">
        <f>I40</f>
        <v/>
      </c>
      <c r="K7" s="81">
        <f>J40</f>
        <v/>
      </c>
      <c r="L7" s="83">
        <f>K40</f>
        <v/>
      </c>
      <c r="M7" s="80">
        <f>L40</f>
        <v/>
      </c>
      <c r="N7" s="81">
        <f>M40</f>
        <v/>
      </c>
      <c r="O7" s="84" t="n"/>
    </row>
    <row r="8" ht="11" customHeight="1">
      <c r="B8" s="12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1" t="n"/>
    </row>
    <row r="9" ht="18" customFormat="1" customHeight="1" s="3">
      <c r="B9" s="25" t="inlineStr">
        <is>
          <t>( + ) 現金領収書</t>
        </is>
      </c>
      <c r="C9" s="26" t="n"/>
      <c r="D9" s="26" t="n"/>
      <c r="E9" s="26" t="n"/>
      <c r="F9" s="26" t="n"/>
      <c r="G9" s="26" t="n"/>
      <c r="H9" s="26" t="n"/>
      <c r="I9" s="26" t="n"/>
      <c r="J9" s="26" t="n"/>
      <c r="K9" s="26" t="n"/>
      <c r="L9" s="26" t="n"/>
      <c r="M9" s="26" t="n"/>
      <c r="N9" s="26" t="n"/>
      <c r="O9" s="54" t="n"/>
    </row>
    <row r="10" ht="18" customFormat="1" customHeight="1" s="3">
      <c r="B10" s="6" t="inlineStr">
        <is>
          <t>現金販売</t>
        </is>
      </c>
      <c r="C10" s="85" t="n">
        <v>0</v>
      </c>
      <c r="D10" s="86" t="n">
        <v>0</v>
      </c>
      <c r="E10" s="87" t="n">
        <v>0</v>
      </c>
      <c r="F10" s="88" t="n">
        <v>0</v>
      </c>
      <c r="G10" s="86" t="n">
        <v>0</v>
      </c>
      <c r="H10" s="87" t="n">
        <v>0</v>
      </c>
      <c r="I10" s="88" t="n">
        <v>0</v>
      </c>
      <c r="J10" s="86" t="n">
        <v>0</v>
      </c>
      <c r="K10" s="87" t="n">
        <v>0</v>
      </c>
      <c r="L10" s="88" t="n">
        <v>0</v>
      </c>
      <c r="M10" s="86" t="n">
        <v>0</v>
      </c>
      <c r="N10" s="87" t="n">
        <v>0</v>
      </c>
      <c r="O10" s="89">
        <f>SUM(C10:N10)</f>
        <v/>
      </c>
    </row>
    <row r="11" ht="18" customFormat="1" customHeight="1" s="3">
      <c r="B11" s="6" t="inlineStr">
        <is>
          <t>顧客勘定コレクション</t>
        </is>
      </c>
      <c r="C11" s="85" t="n">
        <v>0</v>
      </c>
      <c r="D11" s="86" t="n">
        <v>0</v>
      </c>
      <c r="E11" s="87" t="n">
        <v>0</v>
      </c>
      <c r="F11" s="88" t="n">
        <v>0</v>
      </c>
      <c r="G11" s="86" t="n">
        <v>0</v>
      </c>
      <c r="H11" s="87" t="n">
        <v>0</v>
      </c>
      <c r="I11" s="88" t="n">
        <v>0</v>
      </c>
      <c r="J11" s="86" t="n">
        <v>0</v>
      </c>
      <c r="K11" s="87" t="n">
        <v>0</v>
      </c>
      <c r="L11" s="88" t="n">
        <v>0</v>
      </c>
      <c r="M11" s="86" t="n">
        <v>0</v>
      </c>
      <c r="N11" s="87" t="n">
        <v>0</v>
      </c>
      <c r="O11" s="89">
        <f>SUM(C11:N11)</f>
        <v/>
      </c>
    </row>
    <row r="12" ht="18" customFormat="1" customHeight="1" s="3">
      <c r="B12" s="6" t="inlineStr">
        <is>
          <t>ローン/現金注入</t>
        </is>
      </c>
      <c r="C12" s="85" t="n">
        <v>0</v>
      </c>
      <c r="D12" s="86" t="n">
        <v>0</v>
      </c>
      <c r="E12" s="87" t="n">
        <v>0</v>
      </c>
      <c r="F12" s="88" t="n">
        <v>0</v>
      </c>
      <c r="G12" s="86" t="n">
        <v>0</v>
      </c>
      <c r="H12" s="87" t="n">
        <v>0</v>
      </c>
      <c r="I12" s="88" t="n">
        <v>0</v>
      </c>
      <c r="J12" s="86" t="n">
        <v>0</v>
      </c>
      <c r="K12" s="87" t="n">
        <v>0</v>
      </c>
      <c r="L12" s="88" t="n">
        <v>0</v>
      </c>
      <c r="M12" s="86" t="n">
        <v>0</v>
      </c>
      <c r="N12" s="87" t="n">
        <v>0</v>
      </c>
      <c r="O12" s="89">
        <f>SUM(C12:N12)</f>
        <v/>
      </c>
    </row>
    <row r="13" ht="18" customFormat="1" customHeight="1" s="3">
      <c r="B13" s="6" t="inlineStr">
        <is>
          <t>利息収入</t>
        </is>
      </c>
      <c r="C13" s="85" t="n">
        <v>0</v>
      </c>
      <c r="D13" s="86" t="n">
        <v>0</v>
      </c>
      <c r="E13" s="87" t="n">
        <v>0</v>
      </c>
      <c r="F13" s="88" t="n">
        <v>0</v>
      </c>
      <c r="G13" s="86" t="n">
        <v>0</v>
      </c>
      <c r="H13" s="87" t="n">
        <v>0</v>
      </c>
      <c r="I13" s="88" t="n">
        <v>0</v>
      </c>
      <c r="J13" s="86" t="n">
        <v>0</v>
      </c>
      <c r="K13" s="87" t="n">
        <v>0</v>
      </c>
      <c r="L13" s="88" t="n">
        <v>0</v>
      </c>
      <c r="M13" s="86" t="n">
        <v>0</v>
      </c>
      <c r="N13" s="87" t="n">
        <v>0</v>
      </c>
      <c r="O13" s="89">
        <f>SUM(C13:N13)</f>
        <v/>
      </c>
    </row>
    <row r="14" ht="18" customFormat="1" customHeight="1" s="3">
      <c r="B14" s="6" t="inlineStr">
        <is>
          <t>税金還付</t>
        </is>
      </c>
      <c r="C14" s="85" t="n">
        <v>0</v>
      </c>
      <c r="D14" s="86" t="n">
        <v>0</v>
      </c>
      <c r="E14" s="87" t="n">
        <v>0</v>
      </c>
      <c r="F14" s="88" t="n">
        <v>0</v>
      </c>
      <c r="G14" s="86" t="n">
        <v>0</v>
      </c>
      <c r="H14" s="87" t="n">
        <v>0</v>
      </c>
      <c r="I14" s="88" t="n">
        <v>0</v>
      </c>
      <c r="J14" s="86" t="n">
        <v>0</v>
      </c>
      <c r="K14" s="87" t="n">
        <v>0</v>
      </c>
      <c r="L14" s="88" t="n">
        <v>0</v>
      </c>
      <c r="M14" s="86" t="n">
        <v>0</v>
      </c>
      <c r="N14" s="87" t="n">
        <v>0</v>
      </c>
      <c r="O14" s="89">
        <f>SUM(C14:N14)</f>
        <v/>
      </c>
    </row>
    <row r="15" ht="18" customFormat="1" customHeight="1" s="3">
      <c r="B15" s="6" t="inlineStr">
        <is>
          <t>その他の現金領収書</t>
        </is>
      </c>
      <c r="C15" s="85" t="n">
        <v>0</v>
      </c>
      <c r="D15" s="86" t="n">
        <v>0</v>
      </c>
      <c r="E15" s="87" t="n">
        <v>0</v>
      </c>
      <c r="F15" s="88" t="n">
        <v>0</v>
      </c>
      <c r="G15" s="86" t="n">
        <v>0</v>
      </c>
      <c r="H15" s="87" t="n">
        <v>0</v>
      </c>
      <c r="I15" s="88" t="n">
        <v>0</v>
      </c>
      <c r="J15" s="86" t="n">
        <v>0</v>
      </c>
      <c r="K15" s="87" t="n">
        <v>0</v>
      </c>
      <c r="L15" s="88" t="n">
        <v>0</v>
      </c>
      <c r="M15" s="86" t="n">
        <v>0</v>
      </c>
      <c r="N15" s="87" t="n">
        <v>0</v>
      </c>
      <c r="O15" s="89">
        <f>SUM(C15:N15)</f>
        <v/>
      </c>
    </row>
    <row r="16" ht="18" customFormat="1" customHeight="1" s="3">
      <c r="B16" s="6" t="inlineStr">
        <is>
          <t>他</t>
        </is>
      </c>
      <c r="C16" s="85" t="n">
        <v>0</v>
      </c>
      <c r="D16" s="86" t="n">
        <v>0</v>
      </c>
      <c r="E16" s="87" t="n">
        <v>0</v>
      </c>
      <c r="F16" s="88" t="n">
        <v>0</v>
      </c>
      <c r="G16" s="86" t="n">
        <v>0</v>
      </c>
      <c r="H16" s="87" t="n">
        <v>0</v>
      </c>
      <c r="I16" s="88" t="n">
        <v>0</v>
      </c>
      <c r="J16" s="86" t="n">
        <v>0</v>
      </c>
      <c r="K16" s="87" t="n">
        <v>0</v>
      </c>
      <c r="L16" s="88" t="n">
        <v>0</v>
      </c>
      <c r="M16" s="86" t="n">
        <v>0</v>
      </c>
      <c r="N16" s="87" t="n">
        <v>0</v>
      </c>
      <c r="O16" s="89">
        <f>SUM(C16:N16)</f>
        <v/>
      </c>
    </row>
    <row r="17" ht="18" customFormat="1" customHeight="1" s="3">
      <c r="B17" s="6" t="inlineStr">
        <is>
          <t>他</t>
        </is>
      </c>
      <c r="C17" s="85" t="n">
        <v>0</v>
      </c>
      <c r="D17" s="86" t="n">
        <v>0</v>
      </c>
      <c r="E17" s="87" t="n">
        <v>0</v>
      </c>
      <c r="F17" s="88" t="n">
        <v>0</v>
      </c>
      <c r="G17" s="86" t="n">
        <v>0</v>
      </c>
      <c r="H17" s="87" t="n">
        <v>0</v>
      </c>
      <c r="I17" s="88" t="n">
        <v>0</v>
      </c>
      <c r="J17" s="86" t="n">
        <v>0</v>
      </c>
      <c r="K17" s="87" t="n">
        <v>0</v>
      </c>
      <c r="L17" s="88" t="n">
        <v>0</v>
      </c>
      <c r="M17" s="86" t="n">
        <v>0</v>
      </c>
      <c r="N17" s="87" t="n">
        <v>0</v>
      </c>
      <c r="O17" s="89">
        <f>SUM(C17:N17)</f>
        <v/>
      </c>
    </row>
    <row r="18" ht="18" customFormat="1" customHeight="1" s="3" thickBot="1">
      <c r="B18" s="13" t="inlineStr">
        <is>
          <t>他</t>
        </is>
      </c>
      <c r="C18" s="90" t="n">
        <v>0</v>
      </c>
      <c r="D18" s="91" t="n">
        <v>0</v>
      </c>
      <c r="E18" s="92" t="n">
        <v>0</v>
      </c>
      <c r="F18" s="93" t="n">
        <v>0</v>
      </c>
      <c r="G18" s="91" t="n">
        <v>0</v>
      </c>
      <c r="H18" s="92" t="n">
        <v>0</v>
      </c>
      <c r="I18" s="93" t="n">
        <v>0</v>
      </c>
      <c r="J18" s="91" t="n">
        <v>0</v>
      </c>
      <c r="K18" s="92" t="n">
        <v>0</v>
      </c>
      <c r="L18" s="93" t="n">
        <v>0</v>
      </c>
      <c r="M18" s="91" t="n">
        <v>0</v>
      </c>
      <c r="N18" s="92" t="n">
        <v>0</v>
      </c>
      <c r="O18" s="94">
        <f>SUM(C18:N18)</f>
        <v/>
      </c>
    </row>
    <row r="19" ht="40" customFormat="1" customHeight="1" s="3" thickBot="1" thickTop="1">
      <c r="B19" s="59" t="inlineStr">
        <is>
          <t>現金受領合計</t>
        </is>
      </c>
      <c r="C19" s="95">
        <f>SUM(C10:C18)</f>
        <v/>
      </c>
      <c r="D19" s="95">
        <f>SUM(D10:D18)</f>
        <v/>
      </c>
      <c r="E19" s="95">
        <f>SUM(E10:E18)</f>
        <v/>
      </c>
      <c r="F19" s="96">
        <f>SUM(F10:F18)</f>
        <v/>
      </c>
      <c r="G19" s="95">
        <f>SUM(G10:G18)</f>
        <v/>
      </c>
      <c r="H19" s="95">
        <f>SUM(H10:H18)</f>
        <v/>
      </c>
      <c r="I19" s="96">
        <f>SUM(I10:I18)</f>
        <v/>
      </c>
      <c r="J19" s="95">
        <f>SUM(J10:J18)</f>
        <v/>
      </c>
      <c r="K19" s="95">
        <f>SUM(K10:K18)</f>
        <v/>
      </c>
      <c r="L19" s="96">
        <f>SUM(L10:L18)</f>
        <v/>
      </c>
      <c r="M19" s="95">
        <f>SUM(M10:M18)</f>
        <v/>
      </c>
      <c r="N19" s="95">
        <f>SUM(N10:N18)</f>
        <v/>
      </c>
      <c r="O19" s="97">
        <f>SUM(C19:N19)</f>
        <v/>
      </c>
    </row>
    <row r="20" ht="11" customHeight="1">
      <c r="B20" s="12" t="n"/>
      <c r="C20" s="31" t="n"/>
      <c r="D20" s="31" t="n"/>
      <c r="E20" s="31" t="n"/>
      <c r="F20" s="31" t="n"/>
      <c r="G20" s="31" t="n"/>
      <c r="H20" s="31" t="n"/>
      <c r="I20" s="31" t="n"/>
      <c r="J20" s="31" t="n"/>
      <c r="K20" s="31" t="n"/>
      <c r="L20" s="31" t="n"/>
      <c r="M20" s="31" t="n"/>
      <c r="N20" s="31" t="n"/>
      <c r="O20" s="32" t="n"/>
    </row>
    <row r="21" ht="18" customFormat="1" customHeight="1" s="3">
      <c r="B21" s="24" t="inlineStr">
        <is>
          <t>( – ) 現金支払い</t>
        </is>
      </c>
      <c r="C21" s="33" t="n"/>
      <c r="D21" s="33" t="n"/>
      <c r="E21" s="33" t="n"/>
      <c r="F21" s="33" t="n"/>
      <c r="G21" s="33" t="n"/>
      <c r="H21" s="33" t="n"/>
      <c r="I21" s="33" t="n"/>
      <c r="J21" s="33" t="n"/>
      <c r="K21" s="33" t="n"/>
      <c r="L21" s="33" t="n"/>
      <c r="M21" s="33" t="n"/>
      <c r="N21" s="33" t="n"/>
      <c r="O21" s="58" t="n"/>
    </row>
    <row r="22" ht="18" customFormat="1" customHeight="1" s="3">
      <c r="B22" s="6" t="inlineStr">
        <is>
          <t>直接製品/SVCコスト</t>
        </is>
      </c>
      <c r="C22" s="85" t="n">
        <v>0</v>
      </c>
      <c r="D22" s="98" t="n">
        <v>0</v>
      </c>
      <c r="E22" s="99" t="n">
        <v>0</v>
      </c>
      <c r="F22" s="88" t="n">
        <v>0</v>
      </c>
      <c r="G22" s="98" t="n">
        <v>0</v>
      </c>
      <c r="H22" s="99" t="n">
        <v>0</v>
      </c>
      <c r="I22" s="88" t="n">
        <v>0</v>
      </c>
      <c r="J22" s="98" t="n">
        <v>0</v>
      </c>
      <c r="K22" s="99" t="n">
        <v>0</v>
      </c>
      <c r="L22" s="88" t="n">
        <v>0</v>
      </c>
      <c r="M22" s="98" t="n">
        <v>0</v>
      </c>
      <c r="N22" s="99" t="n">
        <v>0</v>
      </c>
      <c r="O22" s="89">
        <f>SUM(C22:N22)</f>
        <v/>
      </c>
    </row>
    <row r="23" ht="18" customFormat="1" customHeight="1" s="3">
      <c r="B23" s="6" t="inlineStr">
        <is>
          <t>給与計算 + 給与税</t>
        </is>
      </c>
      <c r="C23" s="85" t="n">
        <v>0</v>
      </c>
      <c r="D23" s="98" t="n">
        <v>0</v>
      </c>
      <c r="E23" s="99" t="n">
        <v>0</v>
      </c>
      <c r="F23" s="88" t="n">
        <v>0</v>
      </c>
      <c r="G23" s="98" t="n">
        <v>0</v>
      </c>
      <c r="H23" s="99" t="n">
        <v>0</v>
      </c>
      <c r="I23" s="88" t="n">
        <v>0</v>
      </c>
      <c r="J23" s="98" t="n">
        <v>0</v>
      </c>
      <c r="K23" s="99" t="n">
        <v>0</v>
      </c>
      <c r="L23" s="88" t="n">
        <v>0</v>
      </c>
      <c r="M23" s="98" t="n">
        <v>0</v>
      </c>
      <c r="N23" s="99" t="n">
        <v>0</v>
      </c>
      <c r="O23" s="89">
        <f>SUM(C23:N23)</f>
        <v/>
      </c>
    </row>
    <row r="24" ht="18" customFormat="1" customHeight="1" s="3">
      <c r="B24" s="6" t="inlineStr">
        <is>
          <t>仕入先支払</t>
        </is>
      </c>
      <c r="C24" s="85" t="n">
        <v>0</v>
      </c>
      <c r="D24" s="98" t="n">
        <v>0</v>
      </c>
      <c r="E24" s="99" t="n">
        <v>0</v>
      </c>
      <c r="F24" s="88" t="n">
        <v>0</v>
      </c>
      <c r="G24" s="98" t="n">
        <v>0</v>
      </c>
      <c r="H24" s="99" t="n">
        <v>0</v>
      </c>
      <c r="I24" s="88" t="n">
        <v>0</v>
      </c>
      <c r="J24" s="98" t="n">
        <v>0</v>
      </c>
      <c r="K24" s="99" t="n">
        <v>0</v>
      </c>
      <c r="L24" s="88" t="n">
        <v>0</v>
      </c>
      <c r="M24" s="98" t="n">
        <v>0</v>
      </c>
      <c r="N24" s="99" t="n">
        <v>0</v>
      </c>
      <c r="O24" s="89">
        <f>SUM(C24:N24)</f>
        <v/>
      </c>
    </row>
    <row r="25" ht="18" customFormat="1" customHeight="1" s="3">
      <c r="B25" s="6" t="inlineStr">
        <is>
          <t>調度</t>
        </is>
      </c>
      <c r="C25" s="85" t="n">
        <v>0</v>
      </c>
      <c r="D25" s="98" t="n">
        <v>0</v>
      </c>
      <c r="E25" s="99" t="n">
        <v>0</v>
      </c>
      <c r="F25" s="88" t="n">
        <v>0</v>
      </c>
      <c r="G25" s="98" t="n">
        <v>0</v>
      </c>
      <c r="H25" s="99" t="n">
        <v>0</v>
      </c>
      <c r="I25" s="88" t="n">
        <v>0</v>
      </c>
      <c r="J25" s="98" t="n">
        <v>0</v>
      </c>
      <c r="K25" s="99" t="n">
        <v>0</v>
      </c>
      <c r="L25" s="88" t="n">
        <v>0</v>
      </c>
      <c r="M25" s="98" t="n">
        <v>0</v>
      </c>
      <c r="N25" s="99" t="n">
        <v>0</v>
      </c>
      <c r="O25" s="89">
        <f>SUM(C25:N25)</f>
        <v/>
      </c>
    </row>
    <row r="26" ht="18" customFormat="1" customHeight="1" s="3">
      <c r="B26" s="6" t="inlineStr">
        <is>
          <t>家賃</t>
        </is>
      </c>
      <c r="C26" s="85" t="n">
        <v>0</v>
      </c>
      <c r="D26" s="98" t="n">
        <v>0</v>
      </c>
      <c r="E26" s="99" t="n">
        <v>0</v>
      </c>
      <c r="F26" s="88" t="n">
        <v>0</v>
      </c>
      <c r="G26" s="98" t="n">
        <v>0</v>
      </c>
      <c r="H26" s="99" t="n">
        <v>0</v>
      </c>
      <c r="I26" s="88" t="n">
        <v>0</v>
      </c>
      <c r="J26" s="98" t="n">
        <v>0</v>
      </c>
      <c r="K26" s="99" t="n">
        <v>0</v>
      </c>
      <c r="L26" s="88" t="n">
        <v>0</v>
      </c>
      <c r="M26" s="98" t="n">
        <v>0</v>
      </c>
      <c r="N26" s="99" t="n">
        <v>0</v>
      </c>
      <c r="O26" s="89">
        <f>SUM(C26:N26)</f>
        <v/>
      </c>
    </row>
    <row r="27" ht="18" customFormat="1" customHeight="1" s="3">
      <c r="B27" s="6" t="inlineStr">
        <is>
          <t>ローンの支払い</t>
        </is>
      </c>
      <c r="C27" s="85" t="n">
        <v>0</v>
      </c>
      <c r="D27" s="98" t="n">
        <v>0</v>
      </c>
      <c r="E27" s="99" t="n">
        <v>0</v>
      </c>
      <c r="F27" s="88" t="n">
        <v>0</v>
      </c>
      <c r="G27" s="98" t="n">
        <v>0</v>
      </c>
      <c r="H27" s="99" t="n">
        <v>0</v>
      </c>
      <c r="I27" s="88" t="n">
        <v>0</v>
      </c>
      <c r="J27" s="98" t="n">
        <v>0</v>
      </c>
      <c r="K27" s="99" t="n">
        <v>0</v>
      </c>
      <c r="L27" s="88" t="n">
        <v>0</v>
      </c>
      <c r="M27" s="98" t="n">
        <v>0</v>
      </c>
      <c r="N27" s="99" t="n">
        <v>0</v>
      </c>
      <c r="O27" s="89">
        <f>SUM(C27:N27)</f>
        <v/>
      </c>
    </row>
    <row r="28" ht="18" customFormat="1" customHeight="1" s="3">
      <c r="B28" s="6" t="inlineStr">
        <is>
          <t>固定資産の購入</t>
        </is>
      </c>
      <c r="C28" s="85" t="n">
        <v>0</v>
      </c>
      <c r="D28" s="98" t="n">
        <v>0</v>
      </c>
      <c r="E28" s="99" t="n">
        <v>0</v>
      </c>
      <c r="F28" s="88" t="n">
        <v>0</v>
      </c>
      <c r="G28" s="98" t="n">
        <v>0</v>
      </c>
      <c r="H28" s="99" t="n">
        <v>0</v>
      </c>
      <c r="I28" s="88" t="n">
        <v>0</v>
      </c>
      <c r="J28" s="98" t="n">
        <v>0</v>
      </c>
      <c r="K28" s="99" t="n">
        <v>0</v>
      </c>
      <c r="L28" s="88" t="n">
        <v>0</v>
      </c>
      <c r="M28" s="98" t="n">
        <v>0</v>
      </c>
      <c r="N28" s="99" t="n">
        <v>0</v>
      </c>
      <c r="O28" s="89">
        <f>SUM(C28:N28)</f>
        <v/>
      </c>
    </row>
    <row r="29" ht="18" customFormat="1" customHeight="1" s="3">
      <c r="B29" s="6" t="inlineStr">
        <is>
          <t>追加の営業費用</t>
        </is>
      </c>
      <c r="C29" s="85" t="n">
        <v>0</v>
      </c>
      <c r="D29" s="98" t="n">
        <v>0</v>
      </c>
      <c r="E29" s="99" t="n">
        <v>0</v>
      </c>
      <c r="F29" s="88" t="n">
        <v>0</v>
      </c>
      <c r="G29" s="98" t="n">
        <v>0</v>
      </c>
      <c r="H29" s="99" t="n">
        <v>0</v>
      </c>
      <c r="I29" s="88" t="n">
        <v>0</v>
      </c>
      <c r="J29" s="98" t="n">
        <v>0</v>
      </c>
      <c r="K29" s="99" t="n">
        <v>0</v>
      </c>
      <c r="L29" s="88" t="n">
        <v>0</v>
      </c>
      <c r="M29" s="98" t="n">
        <v>0</v>
      </c>
      <c r="N29" s="99" t="n">
        <v>0</v>
      </c>
      <c r="O29" s="89">
        <f>SUM(C29:N29)</f>
        <v/>
      </c>
    </row>
    <row r="30" ht="18" customFormat="1" customHeight="1" s="3">
      <c r="B30" s="6" t="inlineStr">
        <is>
          <t>追加の間接費</t>
        </is>
      </c>
      <c r="C30" s="85" t="n">
        <v>0</v>
      </c>
      <c r="D30" s="98" t="n">
        <v>0</v>
      </c>
      <c r="E30" s="99" t="n">
        <v>0</v>
      </c>
      <c r="F30" s="88" t="n">
        <v>0</v>
      </c>
      <c r="G30" s="98" t="n">
        <v>0</v>
      </c>
      <c r="H30" s="99" t="n">
        <v>0</v>
      </c>
      <c r="I30" s="88" t="n">
        <v>0</v>
      </c>
      <c r="J30" s="98" t="n">
        <v>0</v>
      </c>
      <c r="K30" s="99" t="n">
        <v>0</v>
      </c>
      <c r="L30" s="88" t="n">
        <v>0</v>
      </c>
      <c r="M30" s="98" t="n">
        <v>0</v>
      </c>
      <c r="N30" s="99" t="n">
        <v>0</v>
      </c>
      <c r="O30" s="89">
        <f>SUM(C30:N30)</f>
        <v/>
      </c>
    </row>
    <row r="31" ht="18" customFormat="1" customHeight="1" s="3">
      <c r="B31" s="6" t="inlineStr">
        <is>
          <t>他</t>
        </is>
      </c>
      <c r="C31" s="85" t="n">
        <v>0</v>
      </c>
      <c r="D31" s="98" t="n">
        <v>0</v>
      </c>
      <c r="E31" s="99" t="n">
        <v>0</v>
      </c>
      <c r="F31" s="88" t="n">
        <v>0</v>
      </c>
      <c r="G31" s="98" t="n">
        <v>0</v>
      </c>
      <c r="H31" s="99" t="n">
        <v>0</v>
      </c>
      <c r="I31" s="88" t="n">
        <v>0</v>
      </c>
      <c r="J31" s="98" t="n">
        <v>0</v>
      </c>
      <c r="K31" s="99" t="n">
        <v>0</v>
      </c>
      <c r="L31" s="88" t="n">
        <v>0</v>
      </c>
      <c r="M31" s="98" t="n">
        <v>0</v>
      </c>
      <c r="N31" s="99" t="n">
        <v>0</v>
      </c>
      <c r="O31" s="89">
        <f>SUM(C31:N31)</f>
        <v/>
      </c>
    </row>
    <row r="32" ht="18" customFormat="1" customHeight="1" s="3">
      <c r="B32" s="6" t="inlineStr">
        <is>
          <t>他</t>
        </is>
      </c>
      <c r="C32" s="85" t="n">
        <v>0</v>
      </c>
      <c r="D32" s="98" t="n">
        <v>0</v>
      </c>
      <c r="E32" s="99" t="n">
        <v>0</v>
      </c>
      <c r="F32" s="88" t="n">
        <v>0</v>
      </c>
      <c r="G32" s="98" t="n">
        <v>0</v>
      </c>
      <c r="H32" s="99" t="n">
        <v>0</v>
      </c>
      <c r="I32" s="88" t="n">
        <v>0</v>
      </c>
      <c r="J32" s="98" t="n">
        <v>0</v>
      </c>
      <c r="K32" s="99" t="n">
        <v>0</v>
      </c>
      <c r="L32" s="88" t="n">
        <v>0</v>
      </c>
      <c r="M32" s="98" t="n">
        <v>0</v>
      </c>
      <c r="N32" s="99" t="n">
        <v>0</v>
      </c>
      <c r="O32" s="89">
        <f>SUM(C32:N32)</f>
        <v/>
      </c>
    </row>
    <row r="33" ht="18" customFormat="1" customHeight="1" s="3">
      <c r="B33" s="6" t="inlineStr">
        <is>
          <t>他</t>
        </is>
      </c>
      <c r="C33" s="85" t="n">
        <v>0</v>
      </c>
      <c r="D33" s="98" t="n">
        <v>0</v>
      </c>
      <c r="E33" s="99" t="n">
        <v>0</v>
      </c>
      <c r="F33" s="88" t="n">
        <v>0</v>
      </c>
      <c r="G33" s="98" t="n">
        <v>0</v>
      </c>
      <c r="H33" s="99" t="n">
        <v>0</v>
      </c>
      <c r="I33" s="88" t="n">
        <v>0</v>
      </c>
      <c r="J33" s="98" t="n">
        <v>0</v>
      </c>
      <c r="K33" s="99" t="n">
        <v>0</v>
      </c>
      <c r="L33" s="88" t="n">
        <v>0</v>
      </c>
      <c r="M33" s="98" t="n">
        <v>0</v>
      </c>
      <c r="N33" s="99" t="n">
        <v>0</v>
      </c>
      <c r="O33" s="89">
        <f>SUM(C33:N33)</f>
        <v/>
      </c>
    </row>
    <row r="34" ht="18" customFormat="1" customHeight="1" s="3">
      <c r="B34" s="6" t="inlineStr">
        <is>
          <t>他</t>
        </is>
      </c>
      <c r="C34" s="85" t="n">
        <v>0</v>
      </c>
      <c r="D34" s="98" t="n">
        <v>0</v>
      </c>
      <c r="E34" s="99" t="n">
        <v>0</v>
      </c>
      <c r="F34" s="88" t="n">
        <v>0</v>
      </c>
      <c r="G34" s="98" t="n">
        <v>0</v>
      </c>
      <c r="H34" s="99" t="n">
        <v>0</v>
      </c>
      <c r="I34" s="88" t="n">
        <v>0</v>
      </c>
      <c r="J34" s="98" t="n">
        <v>0</v>
      </c>
      <c r="K34" s="99" t="n">
        <v>0</v>
      </c>
      <c r="L34" s="88" t="n">
        <v>0</v>
      </c>
      <c r="M34" s="98" t="n">
        <v>0</v>
      </c>
      <c r="N34" s="99" t="n">
        <v>0</v>
      </c>
      <c r="O34" s="89">
        <f>SUM(C34:N34)</f>
        <v/>
      </c>
    </row>
    <row r="35" ht="18" customFormat="1" customHeight="1" s="3" thickBot="1">
      <c r="B35" s="13" t="inlineStr">
        <is>
          <t>他</t>
        </is>
      </c>
      <c r="C35" s="90" t="n">
        <v>0</v>
      </c>
      <c r="D35" s="100" t="n">
        <v>0</v>
      </c>
      <c r="E35" s="101" t="n">
        <v>0</v>
      </c>
      <c r="F35" s="93" t="n">
        <v>0</v>
      </c>
      <c r="G35" s="100" t="n">
        <v>0</v>
      </c>
      <c r="H35" s="101" t="n">
        <v>0</v>
      </c>
      <c r="I35" s="93" t="n">
        <v>0</v>
      </c>
      <c r="J35" s="100" t="n">
        <v>0</v>
      </c>
      <c r="K35" s="101" t="n">
        <v>0</v>
      </c>
      <c r="L35" s="93" t="n">
        <v>0</v>
      </c>
      <c r="M35" s="100" t="n">
        <v>0</v>
      </c>
      <c r="N35" s="101" t="n">
        <v>0</v>
      </c>
      <c r="O35" s="94">
        <f>SUM(C35:N35)</f>
        <v/>
      </c>
    </row>
    <row r="36" ht="40" customFormat="1" customHeight="1" s="3" thickBot="1" thickTop="1">
      <c r="B36" s="34" t="inlineStr">
        <is>
          <t>現金支払合計</t>
        </is>
      </c>
      <c r="C36" s="102">
        <f>SUM(C22:C35)</f>
        <v/>
      </c>
      <c r="D36" s="102">
        <f>SUM(D22:D35)</f>
        <v/>
      </c>
      <c r="E36" s="102">
        <f>SUM(E22:E35)</f>
        <v/>
      </c>
      <c r="F36" s="102">
        <f>SUM(F22:F35)</f>
        <v/>
      </c>
      <c r="G36" s="102">
        <f>SUM(G22:G35)</f>
        <v/>
      </c>
      <c r="H36" s="102">
        <f>SUM(H22:H35)</f>
        <v/>
      </c>
      <c r="I36" s="102">
        <f>SUM(I22:I35)</f>
        <v/>
      </c>
      <c r="J36" s="102">
        <f>SUM(J22:J35)</f>
        <v/>
      </c>
      <c r="K36" s="102">
        <f>SUM(K22:K35)</f>
        <v/>
      </c>
      <c r="L36" s="102">
        <f>SUM(L22:L35)</f>
        <v/>
      </c>
      <c r="M36" s="102">
        <f>SUM(M22:M35)</f>
        <v/>
      </c>
      <c r="N36" s="103">
        <f>SUM(N22:N35)</f>
        <v/>
      </c>
      <c r="O36" s="97">
        <f>SUM(C36:N36)</f>
        <v/>
      </c>
    </row>
    <row r="37" ht="11" customHeight="1">
      <c r="B37" s="12" t="n"/>
      <c r="C37" s="31" t="n"/>
      <c r="D37" s="31" t="n"/>
      <c r="E37" s="31" t="n"/>
      <c r="F37" s="31" t="n"/>
      <c r="G37" s="31" t="n"/>
      <c r="H37" s="31" t="n"/>
      <c r="I37" s="31" t="n"/>
      <c r="J37" s="31" t="n"/>
      <c r="K37" s="31" t="n"/>
      <c r="L37" s="31" t="n"/>
      <c r="M37" s="31" t="n"/>
      <c r="N37" s="31" t="n"/>
      <c r="O37" s="31" t="n"/>
    </row>
    <row r="38" ht="40" customFormat="1" customHeight="1" s="9" thickBot="1">
      <c r="B38" s="37" t="inlineStr">
        <is>
          <t>純現金変動
 現金領収書 – 現金支払</t>
        </is>
      </c>
      <c r="C38" s="104">
        <f>C19-C36</f>
        <v/>
      </c>
      <c r="D38" s="104">
        <f>D19-D36</f>
        <v/>
      </c>
      <c r="E38" s="104">
        <f>E19-E36</f>
        <v/>
      </c>
      <c r="F38" s="104">
        <f>F19-F36</f>
        <v/>
      </c>
      <c r="G38" s="104">
        <f>G19-G36</f>
        <v/>
      </c>
      <c r="H38" s="104">
        <f>H19-H36</f>
        <v/>
      </c>
      <c r="I38" s="104">
        <f>I19-I36</f>
        <v/>
      </c>
      <c r="J38" s="104">
        <f>J19-J36</f>
        <v/>
      </c>
      <c r="K38" s="104">
        <f>K19-K36</f>
        <v/>
      </c>
      <c r="L38" s="104">
        <f>L19-L36</f>
        <v/>
      </c>
      <c r="M38" s="104">
        <f>M19-M36</f>
        <v/>
      </c>
      <c r="N38" s="105">
        <f>N19-N36</f>
        <v/>
      </c>
      <c r="O38" s="84">
        <f>SUM(C38:N38)</f>
        <v/>
      </c>
    </row>
    <row r="39" ht="11" customHeight="1">
      <c r="B39" s="12" t="n"/>
      <c r="C39" s="31" t="n"/>
      <c r="D39" s="31" t="n"/>
      <c r="E39" s="31" t="n"/>
      <c r="F39" s="31" t="n"/>
      <c r="G39" s="31" t="n"/>
      <c r="H39" s="31" t="n"/>
      <c r="I39" s="31" t="n"/>
      <c r="J39" s="31" t="n"/>
      <c r="K39" s="31" t="n"/>
      <c r="L39" s="31" t="n"/>
      <c r="M39" s="31" t="n"/>
      <c r="N39" s="31" t="n"/>
      <c r="O39" s="31" t="n"/>
    </row>
    <row r="40" ht="40" customFormat="1" customHeight="1" s="9" thickBot="1">
      <c r="B40" s="40" t="inlineStr">
        <is>
          <t>月末現金ポジション 期首残高 + 純現金変動</t>
        </is>
      </c>
      <c r="C40" s="106">
        <f>SUM(C7,C38)</f>
        <v/>
      </c>
      <c r="D40" s="106">
        <f>SUM(D7,D38)</f>
        <v/>
      </c>
      <c r="E40" s="106">
        <f>SUM(E7,E38)</f>
        <v/>
      </c>
      <c r="F40" s="106">
        <f>SUM(F7,F38)</f>
        <v/>
      </c>
      <c r="G40" s="106">
        <f>SUM(G7,G38)</f>
        <v/>
      </c>
      <c r="H40" s="106">
        <f>SUM(H7,H38)</f>
        <v/>
      </c>
      <c r="I40" s="106">
        <f>SUM(I7,I38)</f>
        <v/>
      </c>
      <c r="J40" s="106">
        <f>SUM(J7,J38)</f>
        <v/>
      </c>
      <c r="K40" s="106">
        <f>SUM(K7,K38)</f>
        <v/>
      </c>
      <c r="L40" s="106">
        <f>SUM(L7,L38)</f>
        <v/>
      </c>
      <c r="M40" s="106">
        <f>SUM(M7,M38)</f>
        <v/>
      </c>
      <c r="N40" s="107">
        <f>SUM(N7,N38)</f>
        <v/>
      </c>
      <c r="O40" s="84" t="n"/>
    </row>
    <row r="41" ht="16" customHeight="1"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</row>
    <row r="42" ht="50" customHeight="1">
      <c r="B42" s="108" t="inlineStr">
        <is>
          <t>SMARTSHEETで作成するには、ここをクリックしてください</t>
        </is>
      </c>
    </row>
    <row r="43" ht="18" customHeight="1"/>
    <row r="44" ht="18" customHeight="1"/>
    <row r="45" ht="18" customHeight="1"/>
    <row r="46" ht="18" customHeight="1"/>
    <row r="47" ht="18" customHeight="1"/>
  </sheetData>
  <mergeCells count="7">
    <mergeCell ref="B42:O42"/>
    <mergeCell ref="C3:D3"/>
    <mergeCell ref="C4:D4"/>
    <mergeCell ref="E3:F3"/>
    <mergeCell ref="E4:F4"/>
    <mergeCell ref="G3:H3"/>
    <mergeCell ref="G4:H4"/>
  </mergeCells>
  <hyperlinks>
    <hyperlink xmlns:r="http://schemas.openxmlformats.org/officeDocument/2006/relationships" ref="B42" r:id="rId1"/>
  </hyperlinks>
  <pageMargins left="0.4" right="0.4" top="0.4" bottom="0.4" header="0" footer="0"/>
  <pageSetup orientation="landscape" scale="55" fitToHeight="0" horizontalDpi="300" verticalDpi="3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20" min="1" max="1"/>
    <col width="88.33203125" customWidth="1" style="20" min="2" max="2"/>
    <col width="10.83203125" customWidth="1" style="20" min="3" max="16384"/>
  </cols>
  <sheetData>
    <row r="1" ht="20" customHeight="1"/>
    <row r="2" ht="117" customHeight="1">
      <c r="B2" s="2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2020-07-17T19:54:53Z</dcterms:modified>
  <cp:lastModifiedBy>ragaz</cp:lastModifiedBy>
</cp:coreProperties>
</file>